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256" windowHeight="11736"/>
  </bookViews>
  <sheets>
    <sheet name="List1" sheetId="1" r:id="rId1"/>
  </sheets>
  <externalReferences>
    <externalReference r:id="rId2"/>
  </externalReferences>
  <definedNames>
    <definedName name="POSTUPCI">[1]Sheet2!$A$1:$A$12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F26" i="1" l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9" i="1"/>
  <c r="F8" i="1"/>
  <c r="F7" i="1"/>
  <c r="F6" i="1"/>
</calcChain>
</file>

<file path=xl/sharedStrings.xml><?xml version="1.0" encoding="utf-8"?>
<sst xmlns="http://schemas.openxmlformats.org/spreadsheetml/2006/main" count="93" uniqueCount="72">
  <si>
    <t>Evidencijski broj nabave</t>
  </si>
  <si>
    <t>Predmet nabave (najviše 200 znakova)</t>
  </si>
  <si>
    <t>Brojčana oznaka predmeta nabave iz Jedinstvenog rječnika javne nabave (CPV)</t>
  </si>
  <si>
    <t>Procijenjena vrijednost nabave (u EUR)</t>
  </si>
  <si>
    <t>Vrsta postupka (uključujući i jednostavnu nabavu)</t>
  </si>
  <si>
    <t>povećati za</t>
  </si>
  <si>
    <t>povećati na</t>
  </si>
  <si>
    <t>1.</t>
  </si>
  <si>
    <t>Uredski materijal</t>
  </si>
  <si>
    <t>22800000-8</t>
  </si>
  <si>
    <t>Postupak jednostavne nabave</t>
  </si>
  <si>
    <t>2.</t>
  </si>
  <si>
    <t>Materijal i sredstva za čišćenje i održavanje</t>
  </si>
  <si>
    <t>39800000-0</t>
  </si>
  <si>
    <t>3.</t>
  </si>
  <si>
    <t>Materijal za higijenske potrebe i njegu</t>
  </si>
  <si>
    <t>33700000-7</t>
  </si>
  <si>
    <t>4.</t>
  </si>
  <si>
    <t>Pekarski proizvodi</t>
  </si>
  <si>
    <t>15612500-6</t>
  </si>
  <si>
    <t>5.</t>
  </si>
  <si>
    <t>Mliječni proizvodi</t>
  </si>
  <si>
    <t>15500000-3</t>
  </si>
  <si>
    <t>6.</t>
  </si>
  <si>
    <t>Mesni proizvodi</t>
  </si>
  <si>
    <t>15130000-8</t>
  </si>
  <si>
    <t>7.</t>
  </si>
  <si>
    <t>Pripremljena tjestenina</t>
  </si>
  <si>
    <t>15851210-3</t>
  </si>
  <si>
    <t>8.</t>
  </si>
  <si>
    <t>Razne prehrambene namirnice</t>
  </si>
  <si>
    <t>15800000-6</t>
  </si>
  <si>
    <t>9.</t>
  </si>
  <si>
    <t>Voće, povrće i srodni proizvodi</t>
  </si>
  <si>
    <t>15300000-1</t>
  </si>
  <si>
    <t>10.</t>
  </si>
  <si>
    <t>Namazi</t>
  </si>
  <si>
    <t>15871274-5</t>
  </si>
  <si>
    <t>11.</t>
  </si>
  <si>
    <t>Voćni sokovi</t>
  </si>
  <si>
    <t>15321000-4</t>
  </si>
  <si>
    <t>12.</t>
  </si>
  <si>
    <t>Žitarice</t>
  </si>
  <si>
    <t>03211000-3</t>
  </si>
  <si>
    <t>13.</t>
  </si>
  <si>
    <t>Pripremljeni sendviči</t>
  </si>
  <si>
    <t>15811511-1</t>
  </si>
  <si>
    <t>14.</t>
  </si>
  <si>
    <t>Školski obroci</t>
  </si>
  <si>
    <t>15894210-6</t>
  </si>
  <si>
    <t>15.</t>
  </si>
  <si>
    <t>Usluga dostavljanja pripremljene hrane u škole (obroci za produženi boravak)</t>
  </si>
  <si>
    <t>55524000-9</t>
  </si>
  <si>
    <t>16.</t>
  </si>
  <si>
    <t>Usluge tekućeg i investicijskog održavanja građevinskih objekata</t>
  </si>
  <si>
    <t>50800000-3</t>
  </si>
  <si>
    <t>17.</t>
  </si>
  <si>
    <t>Obvezni i preventivni zdravstveni pregledi zaposlenika</t>
  </si>
  <si>
    <t>85100000-0</t>
  </si>
  <si>
    <t>18.</t>
  </si>
  <si>
    <t>Usluge održavanja računalnih programa</t>
  </si>
  <si>
    <t>72267000-4</t>
  </si>
  <si>
    <t>19.</t>
  </si>
  <si>
    <t>Nabava udžbenika i radnih bilježnica</t>
  </si>
  <si>
    <t>22111000-1</t>
  </si>
  <si>
    <t>20.</t>
  </si>
  <si>
    <t>Računala (prenosiva)</t>
  </si>
  <si>
    <t>30213100-6</t>
  </si>
  <si>
    <t>Usluge tekućeg i investicijskog održavanja postrojenja i opreme</t>
  </si>
  <si>
    <t>21.</t>
  </si>
  <si>
    <t xml:space="preserve"> IZMJENA PLANA NABAVE 2024. </t>
  </si>
  <si>
    <t>Osijek, 18.07.2024.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</si>
</sst>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k_n_-;\-* #,##0.00\ _k_n_-;_-* &quot;-&quot;??\ _k_n_-;_-@_-"/>
  </numFmts>
  <fonts count="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8">
    <xf numFmtId="0" fontId="0" fillId="0" borderId="0" xfId="0"/>
    <xf numFmtId="49" fontId="0" fillId="0" borderId="0" xfId="0" applyNumberFormat="1" applyBorder="1" applyAlignment="1">
      <alignment horizontal="left" vertical="center" wrapText="1"/>
    </xf>
    <xf numFmtId="0" fontId="3" fillId="0" borderId="2" xfId="0" applyFont="1" applyBorder="1" applyAlignment="1" applyProtection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left" vertical="center" wrapText="1"/>
    </xf>
    <xf numFmtId="49" fontId="1" fillId="2" borderId="3" xfId="0" applyNumberFormat="1" applyFont="1" applyFill="1" applyBorder="1" applyAlignment="1">
      <alignment horizontal="left" vertical="center" wrapText="1"/>
    </xf>
    <xf numFmtId="49" fontId="4" fillId="2" borderId="3" xfId="0" applyNumberFormat="1" applyFont="1" applyFill="1" applyBorder="1" applyAlignment="1">
      <alignment horizontal="left" vertical="center" wrapText="1"/>
    </xf>
    <xf numFmtId="49" fontId="1" fillId="0" borderId="3" xfId="0" applyNumberFormat="1" applyFont="1" applyFill="1" applyBorder="1" applyAlignment="1">
      <alignment horizontal="left" vertical="center" wrapText="1"/>
    </xf>
    <xf numFmtId="49" fontId="4" fillId="0" borderId="3" xfId="0" applyNumberFormat="1" applyFont="1" applyFill="1" applyBorder="1" applyAlignment="1">
      <alignment horizontal="left" vertical="center" wrapText="1"/>
    </xf>
    <xf numFmtId="4" fontId="0" fillId="0" borderId="0" xfId="0" applyNumberFormat="1" applyBorder="1" applyAlignment="1">
      <alignment horizontal="left" vertical="center" wrapText="1"/>
    </xf>
    <xf numFmtId="164" fontId="4" fillId="2" borderId="3" xfId="1" applyFont="1" applyFill="1" applyBorder="1" applyAlignment="1">
      <alignment horizontal="center" vertical="center"/>
    </xf>
    <xf numFmtId="164" fontId="1" fillId="2" borderId="3" xfId="1" applyFont="1" applyFill="1" applyBorder="1" applyAlignment="1">
      <alignment horizontal="left" vertical="center"/>
    </xf>
    <xf numFmtId="164" fontId="1" fillId="2" borderId="3" xfId="1" applyFont="1" applyFill="1" applyBorder="1" applyAlignment="1">
      <alignment horizontal="center" vertical="center"/>
    </xf>
    <xf numFmtId="164" fontId="1" fillId="0" borderId="3" xfId="1" applyFont="1" applyFill="1" applyBorder="1" applyAlignment="1">
      <alignment horizontal="left" vertical="center"/>
    </xf>
    <xf numFmtId="164" fontId="1" fillId="2" borderId="3" xfId="1" applyFont="1" applyFill="1" applyBorder="1" applyAlignment="1">
      <alignment horizontal="right" vertical="center"/>
    </xf>
    <xf numFmtId="164" fontId="4" fillId="2" borderId="3" xfId="1" applyFont="1" applyFill="1" applyBorder="1" applyAlignment="1">
      <alignment horizontal="left" vertical="center"/>
    </xf>
    <xf numFmtId="164" fontId="4" fillId="0" borderId="3" xfId="1" applyFont="1" applyFill="1" applyBorder="1" applyAlignment="1">
      <alignment horizontal="left" vertical="center"/>
    </xf>
    <xf numFmtId="164" fontId="4" fillId="2" borderId="3" xfId="1" applyFont="1" applyFill="1" applyBorder="1" applyAlignment="1">
      <alignment horizontal="right" vertical="center"/>
    </xf>
    <xf numFmtId="49" fontId="0" fillId="0" borderId="0" xfId="0" applyNumberFormat="1" applyBorder="1" applyAlignment="1">
      <alignment horizontal="center" vertical="center" wrapText="1"/>
    </xf>
    <xf numFmtId="0" fontId="3" fillId="0" borderId="4" xfId="0" applyFont="1" applyBorder="1" applyAlignment="1" applyProtection="1">
      <alignment horizontal="center" vertical="center" wrapText="1"/>
    </xf>
    <xf numFmtId="49" fontId="1" fillId="2" borderId="5" xfId="0" applyNumberFormat="1" applyFont="1" applyFill="1" applyBorder="1" applyAlignment="1">
      <alignment horizontal="center" vertical="center" wrapText="1"/>
    </xf>
    <xf numFmtId="49" fontId="1" fillId="0" borderId="5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 applyProtection="1">
      <alignment horizontal="center" vertical="center" wrapText="1"/>
    </xf>
    <xf numFmtId="164" fontId="0" fillId="0" borderId="3" xfId="0" applyNumberFormat="1" applyBorder="1"/>
    <xf numFmtId="4" fontId="0" fillId="0" borderId="0" xfId="0" applyNumberFormat="1"/>
    <xf numFmtId="4" fontId="3" fillId="0" borderId="3" xfId="0" applyNumberFormat="1" applyFont="1" applyFill="1" applyBorder="1" applyAlignment="1" applyProtection="1">
      <alignment horizontal="center" vertical="center" wrapText="1"/>
    </xf>
    <xf numFmtId="4" fontId="0" fillId="0" borderId="3" xfId="0" applyNumberFormat="1" applyBorder="1"/>
    <xf numFmtId="4" fontId="0" fillId="0" borderId="3" xfId="0" applyNumberFormat="1" applyFill="1" applyBorder="1"/>
    <xf numFmtId="49" fontId="2" fillId="0" borderId="0" xfId="0" applyNumberFormat="1" applyFont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164" fontId="4" fillId="0" borderId="3" xfId="1" applyFont="1" applyFill="1" applyBorder="1" applyAlignment="1">
      <alignment horizontal="center" vertical="center"/>
    </xf>
    <xf numFmtId="164" fontId="4" fillId="0" borderId="3" xfId="0" applyNumberFormat="1" applyFont="1" applyFill="1" applyBorder="1"/>
    <xf numFmtId="4" fontId="4" fillId="0" borderId="3" xfId="0" applyNumberFormat="1" applyFont="1" applyFill="1" applyBorder="1"/>
    <xf numFmtId="0" fontId="4" fillId="0" borderId="0" xfId="0" applyFont="1" applyFill="1"/>
    <xf numFmtId="49" fontId="0" fillId="2" borderId="3" xfId="0" applyNumberFormat="1" applyFont="1" applyFill="1" applyBorder="1" applyAlignment="1">
      <alignment horizontal="left" vertical="center" wrapText="1"/>
    </xf>
    <xf numFmtId="49" fontId="0" fillId="0" borderId="3" xfId="0" applyNumberFormat="1" applyFont="1" applyFill="1" applyBorder="1" applyAlignment="1">
      <alignment horizontal="left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/>
    </xf>
  </cellXfs>
  <cellStyles count="2">
    <cellStyle name="Normalno" xfId="0" builtinId="0"/>
    <cellStyle name="Zarez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orisnik/Downloads/O&#352;%20FKF%20Plan%20nabave%20za%202024.%20-%20radno%20(3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>
        <row r="1">
          <cell r="A1" t="str">
            <v>Otvoreni postupak</v>
          </cell>
        </row>
        <row r="2">
          <cell r="A2" t="str">
            <v>Ograničeni postupak</v>
          </cell>
        </row>
        <row r="3">
          <cell r="A3" t="str">
            <v>Pregovarački postupak s prethodnom objavom</v>
          </cell>
        </row>
        <row r="4">
          <cell r="A4" t="str">
            <v>Pregovarački postupak bez prethodne objave</v>
          </cell>
        </row>
        <row r="5">
          <cell r="A5" t="str">
            <v>Natjecateljski dijalog</v>
          </cell>
        </row>
        <row r="6">
          <cell r="A6" t="str">
            <v>Postupak izuzet od primjene Zakona</v>
          </cell>
        </row>
        <row r="7">
          <cell r="A7" t="str">
            <v>Usluge iz dodatka II.B/II (obrana i sigurnost)</v>
          </cell>
        </row>
        <row r="8">
          <cell r="A8" t="str">
            <v>Postupak jednostavne nabave</v>
          </cell>
        </row>
        <row r="9">
          <cell r="A9" t="str">
            <v>Natjecateljski postupak uz pregovore</v>
          </cell>
        </row>
        <row r="10">
          <cell r="A10" t="str">
            <v>Partnerstvo za inovacije</v>
          </cell>
        </row>
        <row r="11">
          <cell r="A11" t="str">
            <v>Otvoreni natječaj</v>
          </cell>
        </row>
        <row r="12">
          <cell r="A12" t="str">
            <v>Ograničeni natječaj</v>
          </cell>
        </row>
      </sheetData>
    </sheetDataSet>
  </externalBook>
</externalLink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tabSelected="1" workbookViewId="0">
      <selection activeCell="C8" sqref="C8"/>
    </sheetView>
  </sheetViews>
  <sheetFormatPr defaultRowHeight="14.4" x14ac:dyDescent="0.3"/>
  <cols>
    <col min="1" max="1" width="9.33203125" customWidth="1"/>
    <col min="2" max="2" width="25.109375" customWidth="1"/>
    <col min="3" max="3" width="17.88671875" customWidth="1"/>
    <col min="4" max="4" width="14.88671875" customWidth="1"/>
    <col min="5" max="5" width="30.88671875" customWidth="1"/>
    <col min="6" max="6" width="14.109375" customWidth="1"/>
    <col min="7" max="7" width="14.44140625" customWidth="1"/>
    <col min="8" max="8" width="9.88671875" bestFit="1" customWidth="1"/>
  </cols>
  <sheetData>
    <row r="1" spans="1:7" ht="12" customHeight="1" x14ac:dyDescent="0.3">
      <c r="A1" s="1"/>
      <c r="B1" s="1"/>
      <c r="C1" s="1"/>
      <c r="D1" s="9"/>
      <c r="E1" s="18"/>
      <c r="G1" s="24"/>
    </row>
    <row r="2" spans="1:7" ht="22.5" customHeight="1" thickBot="1" x14ac:dyDescent="0.35">
      <c r="A2" s="36" t="s">
        <v>70</v>
      </c>
      <c r="B2" s="36"/>
      <c r="C2" s="36"/>
      <c r="D2" s="36"/>
      <c r="E2" s="36"/>
      <c r="G2" s="24"/>
    </row>
    <row r="3" spans="1:7" ht="22.5" customHeight="1" x14ac:dyDescent="0.3">
      <c r="A3" s="37"/>
      <c r="B3" s="37" t="s">
        <v>71</v>
      </c>
      <c r="C3" s="28"/>
      <c r="D3" s="28"/>
      <c r="E3" s="28"/>
      <c r="G3" s="24"/>
    </row>
    <row r="4" spans="1:7" ht="18.600000000000001" thickBot="1" x14ac:dyDescent="0.35">
      <c r="A4" s="28"/>
      <c r="B4" s="28"/>
      <c r="C4" s="28"/>
      <c r="D4" s="28"/>
      <c r="E4" s="28"/>
      <c r="G4" s="24"/>
    </row>
    <row r="5" spans="1:7" ht="77.400000000000006" customHeight="1" x14ac:dyDescent="0.3">
      <c r="A5" s="2" t="s">
        <v>0</v>
      </c>
      <c r="B5" s="2" t="s">
        <v>1</v>
      </c>
      <c r="C5" s="2" t="s">
        <v>2</v>
      </c>
      <c r="D5" s="2" t="s">
        <v>3</v>
      </c>
      <c r="E5" s="19" t="s">
        <v>4</v>
      </c>
      <c r="F5" s="22" t="s">
        <v>5</v>
      </c>
      <c r="G5" s="25" t="s">
        <v>6</v>
      </c>
    </row>
    <row r="6" spans="1:7" ht="24.9" customHeight="1" x14ac:dyDescent="0.3">
      <c r="A6" s="3" t="s">
        <v>7</v>
      </c>
      <c r="B6" s="4" t="s">
        <v>8</v>
      </c>
      <c r="C6" s="6" t="s">
        <v>9</v>
      </c>
      <c r="D6" s="10">
        <v>2654</v>
      </c>
      <c r="E6" s="20" t="s">
        <v>10</v>
      </c>
      <c r="F6" s="23">
        <f t="shared" ref="F6:F8" si="0">G6-D6</f>
        <v>1346</v>
      </c>
      <c r="G6" s="26">
        <v>4000</v>
      </c>
    </row>
    <row r="7" spans="1:7" ht="30" customHeight="1" x14ac:dyDescent="0.3">
      <c r="A7" s="3" t="s">
        <v>11</v>
      </c>
      <c r="B7" s="4" t="s">
        <v>12</v>
      </c>
      <c r="C7" s="6" t="s">
        <v>13</v>
      </c>
      <c r="D7" s="10">
        <v>3200</v>
      </c>
      <c r="E7" s="20" t="s">
        <v>10</v>
      </c>
      <c r="F7" s="23">
        <f t="shared" si="0"/>
        <v>1800</v>
      </c>
      <c r="G7" s="26">
        <v>5000</v>
      </c>
    </row>
    <row r="8" spans="1:7" ht="31.2" customHeight="1" x14ac:dyDescent="0.3">
      <c r="A8" s="3" t="s">
        <v>14</v>
      </c>
      <c r="B8" s="5" t="s">
        <v>15</v>
      </c>
      <c r="C8" s="5" t="s">
        <v>16</v>
      </c>
      <c r="D8" s="11">
        <v>6000</v>
      </c>
      <c r="E8" s="20" t="s">
        <v>10</v>
      </c>
      <c r="F8" s="23">
        <f t="shared" si="0"/>
        <v>0</v>
      </c>
      <c r="G8" s="26">
        <v>6000</v>
      </c>
    </row>
    <row r="9" spans="1:7" ht="24.9" customHeight="1" x14ac:dyDescent="0.3">
      <c r="A9" s="3" t="s">
        <v>17</v>
      </c>
      <c r="B9" s="4" t="s">
        <v>18</v>
      </c>
      <c r="C9" s="6" t="s">
        <v>19</v>
      </c>
      <c r="D9" s="10">
        <v>13600</v>
      </c>
      <c r="E9" s="20" t="s">
        <v>10</v>
      </c>
      <c r="F9" s="23">
        <f>G9-D9</f>
        <v>12928</v>
      </c>
      <c r="G9" s="26">
        <v>26528</v>
      </c>
    </row>
    <row r="10" spans="1:7" ht="24.9" customHeight="1" x14ac:dyDescent="0.3">
      <c r="A10" s="3" t="s">
        <v>20</v>
      </c>
      <c r="B10" s="6" t="s">
        <v>21</v>
      </c>
      <c r="C10" s="5" t="s">
        <v>22</v>
      </c>
      <c r="D10" s="11">
        <v>7400</v>
      </c>
      <c r="E10" s="20" t="s">
        <v>10</v>
      </c>
      <c r="F10" s="23">
        <f>G10-D10</f>
        <v>3800</v>
      </c>
      <c r="G10" s="26">
        <v>11200</v>
      </c>
    </row>
    <row r="11" spans="1:7" ht="24.9" customHeight="1" x14ac:dyDescent="0.3">
      <c r="A11" s="3" t="s">
        <v>23</v>
      </c>
      <c r="B11" s="34" t="s">
        <v>24</v>
      </c>
      <c r="C11" s="5" t="s">
        <v>25</v>
      </c>
      <c r="D11" s="12">
        <v>1344</v>
      </c>
      <c r="E11" s="20" t="s">
        <v>10</v>
      </c>
      <c r="F11" s="23">
        <f t="shared" ref="F11:F26" si="1">G11-D11</f>
        <v>2656</v>
      </c>
      <c r="G11" s="26">
        <v>4000</v>
      </c>
    </row>
    <row r="12" spans="1:7" ht="24.9" customHeight="1" x14ac:dyDescent="0.3">
      <c r="A12" s="3" t="s">
        <v>26</v>
      </c>
      <c r="B12" s="35" t="s">
        <v>27</v>
      </c>
      <c r="C12" s="7" t="s">
        <v>28</v>
      </c>
      <c r="D12" s="13">
        <v>15200</v>
      </c>
      <c r="E12" s="21" t="s">
        <v>10</v>
      </c>
      <c r="F12" s="23">
        <f t="shared" si="1"/>
        <v>6800</v>
      </c>
      <c r="G12" s="27">
        <v>22000</v>
      </c>
    </row>
    <row r="13" spans="1:7" ht="27.6" customHeight="1" x14ac:dyDescent="0.3">
      <c r="A13" s="3" t="s">
        <v>29</v>
      </c>
      <c r="B13" s="5" t="s">
        <v>30</v>
      </c>
      <c r="C13" s="5" t="s">
        <v>31</v>
      </c>
      <c r="D13" s="14">
        <v>800</v>
      </c>
      <c r="E13" s="20" t="s">
        <v>10</v>
      </c>
      <c r="F13" s="23">
        <f t="shared" si="1"/>
        <v>960</v>
      </c>
      <c r="G13" s="27">
        <v>1760</v>
      </c>
    </row>
    <row r="14" spans="1:7" ht="25.8" customHeight="1" x14ac:dyDescent="0.3">
      <c r="A14" s="3" t="s">
        <v>32</v>
      </c>
      <c r="B14" s="6" t="s">
        <v>33</v>
      </c>
      <c r="C14" s="6" t="s">
        <v>34</v>
      </c>
      <c r="D14" s="15">
        <v>9200</v>
      </c>
      <c r="E14" s="20" t="s">
        <v>10</v>
      </c>
      <c r="F14" s="23">
        <f t="shared" si="1"/>
        <v>400</v>
      </c>
      <c r="G14" s="27">
        <v>9600</v>
      </c>
    </row>
    <row r="15" spans="1:7" ht="24.9" customHeight="1" x14ac:dyDescent="0.3">
      <c r="A15" s="3" t="s">
        <v>35</v>
      </c>
      <c r="B15" s="6" t="s">
        <v>36</v>
      </c>
      <c r="C15" s="6" t="s">
        <v>37</v>
      </c>
      <c r="D15" s="15">
        <v>1112</v>
      </c>
      <c r="E15" s="20" t="s">
        <v>10</v>
      </c>
      <c r="F15" s="23">
        <f t="shared" si="1"/>
        <v>524</v>
      </c>
      <c r="G15" s="27">
        <v>1636</v>
      </c>
    </row>
    <row r="16" spans="1:7" ht="24.9" customHeight="1" x14ac:dyDescent="0.3">
      <c r="A16" s="3" t="s">
        <v>38</v>
      </c>
      <c r="B16" s="6" t="s">
        <v>39</v>
      </c>
      <c r="C16" s="6" t="s">
        <v>40</v>
      </c>
      <c r="D16" s="15">
        <v>640</v>
      </c>
      <c r="E16" s="20" t="s">
        <v>10</v>
      </c>
      <c r="F16" s="23">
        <f t="shared" si="1"/>
        <v>201.20000000000005</v>
      </c>
      <c r="G16" s="27">
        <v>841.2</v>
      </c>
    </row>
    <row r="17" spans="1:7" ht="24.9" customHeight="1" x14ac:dyDescent="0.3">
      <c r="A17" s="3" t="s">
        <v>41</v>
      </c>
      <c r="B17" s="6" t="s">
        <v>42</v>
      </c>
      <c r="C17" s="6" t="s">
        <v>43</v>
      </c>
      <c r="D17" s="15">
        <v>8400</v>
      </c>
      <c r="E17" s="20" t="s">
        <v>10</v>
      </c>
      <c r="F17" s="23">
        <f t="shared" si="1"/>
        <v>0</v>
      </c>
      <c r="G17" s="27">
        <v>8400</v>
      </c>
    </row>
    <row r="18" spans="1:7" ht="24.9" customHeight="1" x14ac:dyDescent="0.3">
      <c r="A18" s="3" t="s">
        <v>44</v>
      </c>
      <c r="B18" s="8" t="s">
        <v>45</v>
      </c>
      <c r="C18" s="8" t="s">
        <v>46</v>
      </c>
      <c r="D18" s="16">
        <v>14000</v>
      </c>
      <c r="E18" s="21" t="s">
        <v>10</v>
      </c>
      <c r="F18" s="23">
        <f t="shared" si="1"/>
        <v>12528</v>
      </c>
      <c r="G18" s="27">
        <v>26528</v>
      </c>
    </row>
    <row r="19" spans="1:7" ht="24.9" customHeight="1" x14ac:dyDescent="0.3">
      <c r="A19" s="3" t="s">
        <v>47</v>
      </c>
      <c r="B19" s="8" t="s">
        <v>48</v>
      </c>
      <c r="C19" s="8" t="s">
        <v>49</v>
      </c>
      <c r="D19" s="16">
        <v>25600</v>
      </c>
      <c r="E19" s="21" t="s">
        <v>10</v>
      </c>
      <c r="F19" s="23">
        <f t="shared" si="1"/>
        <v>928</v>
      </c>
      <c r="G19" s="27">
        <v>26528</v>
      </c>
    </row>
    <row r="20" spans="1:7" ht="49.2" customHeight="1" x14ac:dyDescent="0.3">
      <c r="A20" s="3" t="s">
        <v>50</v>
      </c>
      <c r="B20" s="5" t="s">
        <v>51</v>
      </c>
      <c r="C20" s="5" t="s">
        <v>52</v>
      </c>
      <c r="D20" s="14">
        <v>26500</v>
      </c>
      <c r="E20" s="21" t="s">
        <v>10</v>
      </c>
      <c r="F20" s="23">
        <f t="shared" si="1"/>
        <v>28</v>
      </c>
      <c r="G20" s="27">
        <v>26528</v>
      </c>
    </row>
    <row r="21" spans="1:7" ht="47.4" customHeight="1" x14ac:dyDescent="0.3">
      <c r="A21" s="3" t="s">
        <v>53</v>
      </c>
      <c r="B21" s="6" t="s">
        <v>54</v>
      </c>
      <c r="C21" s="6" t="s">
        <v>55</v>
      </c>
      <c r="D21" s="15">
        <v>2650</v>
      </c>
      <c r="E21" s="20" t="s">
        <v>10</v>
      </c>
      <c r="F21" s="23">
        <f t="shared" si="1"/>
        <v>9625</v>
      </c>
      <c r="G21" s="27">
        <v>12275</v>
      </c>
    </row>
    <row r="22" spans="1:7" ht="43.2" customHeight="1" x14ac:dyDescent="0.3">
      <c r="A22" s="3" t="s">
        <v>56</v>
      </c>
      <c r="B22" s="5" t="s">
        <v>57</v>
      </c>
      <c r="C22" s="5" t="s">
        <v>58</v>
      </c>
      <c r="D22" s="11">
        <v>5230</v>
      </c>
      <c r="E22" s="20" t="s">
        <v>10</v>
      </c>
      <c r="F22" s="23">
        <f t="shared" si="1"/>
        <v>0</v>
      </c>
      <c r="G22" s="26">
        <v>5230</v>
      </c>
    </row>
    <row r="23" spans="1:7" ht="37.200000000000003" customHeight="1" x14ac:dyDescent="0.3">
      <c r="A23" s="3" t="s">
        <v>59</v>
      </c>
      <c r="B23" s="5" t="s">
        <v>60</v>
      </c>
      <c r="C23" s="5" t="s">
        <v>61</v>
      </c>
      <c r="D23" s="11">
        <v>2652</v>
      </c>
      <c r="E23" s="20" t="s">
        <v>10</v>
      </c>
      <c r="F23" s="23">
        <f t="shared" si="1"/>
        <v>0</v>
      </c>
      <c r="G23" s="26">
        <v>2652</v>
      </c>
    </row>
    <row r="24" spans="1:7" ht="31.8" customHeight="1" x14ac:dyDescent="0.3">
      <c r="A24" s="3" t="s">
        <v>62</v>
      </c>
      <c r="B24" s="5" t="s">
        <v>63</v>
      </c>
      <c r="C24" s="5" t="s">
        <v>64</v>
      </c>
      <c r="D24" s="11">
        <v>24000</v>
      </c>
      <c r="E24" s="20" t="s">
        <v>10</v>
      </c>
      <c r="F24" s="23">
        <f t="shared" si="1"/>
        <v>1715</v>
      </c>
      <c r="G24" s="26">
        <v>25715</v>
      </c>
    </row>
    <row r="25" spans="1:7" ht="24.9" customHeight="1" x14ac:dyDescent="0.3">
      <c r="A25" s="3" t="s">
        <v>65</v>
      </c>
      <c r="B25" s="5" t="s">
        <v>66</v>
      </c>
      <c r="C25" s="5" t="s">
        <v>67</v>
      </c>
      <c r="D25" s="17">
        <v>3200</v>
      </c>
      <c r="E25" s="20" t="s">
        <v>10</v>
      </c>
      <c r="F25" s="23">
        <f t="shared" si="1"/>
        <v>0</v>
      </c>
      <c r="G25" s="26">
        <v>3200</v>
      </c>
    </row>
    <row r="26" spans="1:7" s="33" customFormat="1" ht="47.25" customHeight="1" x14ac:dyDescent="0.3">
      <c r="A26" s="29" t="s">
        <v>69</v>
      </c>
      <c r="B26" s="8" t="s">
        <v>68</v>
      </c>
      <c r="C26" s="8" t="s">
        <v>55</v>
      </c>
      <c r="D26" s="30">
        <v>0</v>
      </c>
      <c r="E26" s="20" t="s">
        <v>10</v>
      </c>
      <c r="F26" s="31">
        <f t="shared" si="1"/>
        <v>5000</v>
      </c>
      <c r="G26" s="32">
        <v>5000</v>
      </c>
    </row>
  </sheetData>
  <mergeCells count="1">
    <mergeCell ref="A2:E2"/>
  </mergeCells>
  <dataValidations count="8">
    <dataValidation allowBlank="1" showInputMessage="1" showErrorMessage="1" promptTitle="Evidencijski broj nabave" prompt="Je obavezan podatak._x000a_" sqref="A1 A5:A26"/>
    <dataValidation type="textLength" allowBlank="1" showInputMessage="1" showErrorMessage="1" errorTitle="Broj znakova" error="Predmet nabave je obavezan podatak i može sadržavati najviše 200 znakova" promptTitle="Predmet nabave" prompt="je obavezan podatak_x000a__x000a_" sqref="B17:B21">
      <formula1>2</formula1>
      <formula2>200</formula2>
    </dataValidation>
    <dataValidation operator="greaterThan" allowBlank="1" showInputMessage="1" promptTitle="Procijenjena vrijednost nabave" prompt="je obavezan podatak._x000a_" sqref="D5"/>
    <dataValidation allowBlank="1" showInputMessage="1" showErrorMessage="1" promptTitle="CPV" prompt="Je obavezan podatak." sqref="C5:C15"/>
    <dataValidation type="decimal" operator="greaterThan" allowBlank="1" showInputMessage="1" showErrorMessage="1" errorTitle="Procijenjena vrijednost nabave" error="Procijenjena vrijednost nabave je obavezan podatak i mora biti brojčana vrijednost" promptTitle="Procijenjena vrijednost nabave" prompt="je obavezan podatak._x000a_" sqref="D6:D15">
      <formula1>100</formula1>
    </dataValidation>
    <dataValidation type="textLength" allowBlank="1" showInputMessage="1" showErrorMessage="1" errorTitle="Broj znakova" error="Predmet nabave je obavezan podatak i može sadržavati najviše 200 znakova" promptTitle="Predmet nabave" prompt="je obavezan podatak._x000a__x000a_" sqref="B5:B9 B12:B15">
      <formula1>2</formula1>
      <formula2>200</formula2>
    </dataValidation>
    <dataValidation type="list" showInputMessage="1" showErrorMessage="1" promptTitle="Vrsta postupka" prompt="je obavezan podatak." sqref="E5">
      <formula1>POSTUPCI</formula1>
    </dataValidation>
    <dataValidation allowBlank="1" showInputMessage="1" showErrorMessage="1" promptTitle="CPV" prompt="Je obavezan podatak" sqref="C16:C26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Kiki</cp:lastModifiedBy>
  <dcterms:created xsi:type="dcterms:W3CDTF">2024-07-16T08:25:25Z</dcterms:created>
  <dcterms:modified xsi:type="dcterms:W3CDTF">2025-08-12T12:53:55Z</dcterms:modified>
</cp:coreProperties>
</file>